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\Downloads\TEMP\"/>
    </mc:Choice>
  </mc:AlternateContent>
  <xr:revisionPtr revIDLastSave="0" documentId="13_ncr:1_{4196A19F-F51C-4814-8FBB-4CF45F2B167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nking" sheetId="2" r:id="rId1"/>
    <sheet name="Osakilpailutuloks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E3" i="1"/>
  <c r="L10" i="2" l="1"/>
  <c r="L9" i="2"/>
  <c r="L12" i="2"/>
  <c r="L16" i="2"/>
  <c r="L15" i="2"/>
  <c r="L8" i="2"/>
  <c r="L14" i="2" l="1"/>
  <c r="L13" i="2"/>
  <c r="L11" i="2"/>
</calcChain>
</file>

<file path=xl/sharedStrings.xml><?xml version="1.0" encoding="utf-8"?>
<sst xmlns="http://schemas.openxmlformats.org/spreadsheetml/2006/main" count="185" uniqueCount="62">
  <si>
    <t>300m vakiokivääri</t>
  </si>
  <si>
    <t>1.</t>
  </si>
  <si>
    <t>2.</t>
  </si>
  <si>
    <t>3.</t>
  </si>
  <si>
    <t>4.</t>
  </si>
  <si>
    <t>Hälvälä</t>
  </si>
  <si>
    <t>JORMA JUUTILAISEN MUISTOKILPAILU 2019</t>
  </si>
  <si>
    <t>2. osakilpailu 21.5.</t>
  </si>
  <si>
    <t>1. osakilpailu 14.5.</t>
  </si>
  <si>
    <t>3. osakilpailu 11.6.</t>
  </si>
  <si>
    <t>Torsti Annala</t>
  </si>
  <si>
    <t>Henri Haapsaari</t>
  </si>
  <si>
    <t>Krista Soukola</t>
  </si>
  <si>
    <t>Miiko Mäkinen</t>
  </si>
  <si>
    <t>Jeremi Juottonen</t>
  </si>
  <si>
    <t>Jarmo Jylli</t>
  </si>
  <si>
    <t>Juha-Matti Hyttinen</t>
  </si>
  <si>
    <t>Sami Lauren</t>
  </si>
  <si>
    <t>5.</t>
  </si>
  <si>
    <t>6.</t>
  </si>
  <si>
    <t>7.</t>
  </si>
  <si>
    <t>8.</t>
  </si>
  <si>
    <t>4. osakilpailu 25.6.</t>
  </si>
  <si>
    <t>5. osakilpailu 9.7.</t>
  </si>
  <si>
    <t>6. osakilpailu 23.7.</t>
  </si>
  <si>
    <t>7. osakilpailu 13.8.</t>
  </si>
  <si>
    <t>8. osakilpailu 20.8.</t>
  </si>
  <si>
    <t>Jussi Ruohonen</t>
  </si>
  <si>
    <t>Lauri Lövberg</t>
  </si>
  <si>
    <t>Eero Saari</t>
  </si>
  <si>
    <t>Ulf Friberg</t>
  </si>
  <si>
    <t>DNF</t>
  </si>
  <si>
    <t>Matti Seppänen</t>
  </si>
  <si>
    <t>14.5.</t>
  </si>
  <si>
    <t>25.6.</t>
  </si>
  <si>
    <t>21.5.</t>
  </si>
  <si>
    <t>11.6.</t>
  </si>
  <si>
    <t>9.7.</t>
  </si>
  <si>
    <t>23.7.</t>
  </si>
  <si>
    <t>13.8.</t>
  </si>
  <si>
    <t>20.8.</t>
  </si>
  <si>
    <t>Kolme parasta</t>
  </si>
  <si>
    <t>Pekka Lindfors</t>
  </si>
  <si>
    <t>Markus Ihanus</t>
  </si>
  <si>
    <t>Kirsi Ihanus</t>
  </si>
  <si>
    <t>9.</t>
  </si>
  <si>
    <t>10.</t>
  </si>
  <si>
    <t>11.</t>
  </si>
  <si>
    <t>AM</t>
  </si>
  <si>
    <t>9. osakilpailu (AM-kilpailu)</t>
  </si>
  <si>
    <t>Jan Liljeberg</t>
  </si>
  <si>
    <t>Cristian Friman</t>
  </si>
  <si>
    <t>Ralf Westerlund</t>
  </si>
  <si>
    <t>Esko Vuorinen</t>
  </si>
  <si>
    <t>DSQ</t>
  </si>
  <si>
    <t>Kauko Kaartinen</t>
  </si>
  <si>
    <t>12.</t>
  </si>
  <si>
    <t>13.</t>
  </si>
  <si>
    <t>14.</t>
  </si>
  <si>
    <t>LOPPUTULOKSET</t>
  </si>
  <si>
    <t>päivitetty 1.11.2019</t>
  </si>
  <si>
    <t>Kilpailun ulkopuolella (vapaakivääri)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</si>
</sst>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4" xfId="0" applyBorder="1"/>
    <xf numFmtId="49" fontId="0" fillId="0" borderId="0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4" xfId="0" applyBorder="1" applyAlignment="1">
      <alignment horizontal="right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49" fontId="1" fillId="0" borderId="1" xfId="0" applyNumberFormat="1" applyFont="1" applyBorder="1" applyAlignment="1">
      <alignment horizontal="center"/>
    </xf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activeCell="I34" sqref="I34"/>
    </sheetView>
  </sheetViews>
  <sheetFormatPr defaultRowHeight="14.4" x14ac:dyDescent="0.3"/>
  <cols>
    <col min="1" max="1" width="3.88671875" customWidth="1"/>
    <col min="2" max="2" width="18.6640625" customWidth="1"/>
    <col min="11" max="11" width="9.109375" customWidth="1"/>
  </cols>
  <sheetData>
    <row r="1" spans="1:15" x14ac:dyDescent="0.3">
      <c r="A1" s="1" t="s">
        <v>6</v>
      </c>
    </row>
    <row r="2" spans="1:15" x14ac:dyDescent="0.3">
      <c r="A2" s="1" t="s">
        <v>5</v>
      </c>
    </row>
    <row r="3" spans="1:15" x14ac:dyDescent="0.3">
      <c r="A3" s="1" t="s">
        <v>0</v>
      </c>
      <c r="E3" t="s">
        <v>60</v>
      </c>
    </row>
    <row r="5" spans="1:15" x14ac:dyDescent="0.3">
      <c r="A5" s="1" t="s">
        <v>59</v>
      </c>
    </row>
    <row r="7" spans="1:15" s="3" customFormat="1" x14ac:dyDescent="0.3">
      <c r="B7" s="4"/>
      <c r="C7" s="11" t="s">
        <v>33</v>
      </c>
      <c r="D7" s="11" t="s">
        <v>35</v>
      </c>
      <c r="E7" s="11" t="s">
        <v>36</v>
      </c>
      <c r="F7" s="11" t="s">
        <v>34</v>
      </c>
      <c r="G7" s="11" t="s">
        <v>37</v>
      </c>
      <c r="H7" s="11" t="s">
        <v>38</v>
      </c>
      <c r="I7" s="11" t="s">
        <v>39</v>
      </c>
      <c r="J7" s="11" t="s">
        <v>40</v>
      </c>
      <c r="K7" s="11" t="s">
        <v>48</v>
      </c>
      <c r="L7" s="17" t="s">
        <v>41</v>
      </c>
      <c r="M7" s="17"/>
      <c r="N7" s="9"/>
      <c r="O7" s="9"/>
    </row>
    <row r="8" spans="1:15" x14ac:dyDescent="0.3">
      <c r="A8" t="s">
        <v>1</v>
      </c>
      <c r="B8" s="5" t="s">
        <v>11</v>
      </c>
      <c r="D8">
        <v>385</v>
      </c>
      <c r="E8">
        <v>369</v>
      </c>
      <c r="G8">
        <v>389</v>
      </c>
      <c r="H8">
        <v>390</v>
      </c>
      <c r="J8">
        <v>382</v>
      </c>
      <c r="K8">
        <v>385</v>
      </c>
      <c r="L8" s="6">
        <f>SUM(H8,G8,D8)</f>
        <v>1164</v>
      </c>
    </row>
    <row r="9" spans="1:15" x14ac:dyDescent="0.3">
      <c r="A9" t="s">
        <v>2</v>
      </c>
      <c r="B9" s="5" t="s">
        <v>10</v>
      </c>
      <c r="E9">
        <v>376</v>
      </c>
      <c r="F9">
        <v>386</v>
      </c>
      <c r="G9">
        <v>375</v>
      </c>
      <c r="J9">
        <v>379</v>
      </c>
      <c r="K9">
        <v>383</v>
      </c>
      <c r="L9" s="5">
        <f>SUM(K9,F9,J9)</f>
        <v>1148</v>
      </c>
    </row>
    <row r="10" spans="1:15" x14ac:dyDescent="0.3">
      <c r="A10" t="s">
        <v>3</v>
      </c>
      <c r="B10" s="5" t="s">
        <v>12</v>
      </c>
      <c r="D10">
        <v>368</v>
      </c>
      <c r="E10">
        <v>361</v>
      </c>
      <c r="G10">
        <v>361</v>
      </c>
      <c r="J10">
        <v>368</v>
      </c>
      <c r="K10">
        <v>348</v>
      </c>
      <c r="L10" s="5">
        <f>SUM(D10,E10,J10)</f>
        <v>1097</v>
      </c>
    </row>
    <row r="11" spans="1:15" x14ac:dyDescent="0.3">
      <c r="A11" t="s">
        <v>4</v>
      </c>
      <c r="B11" s="7" t="s">
        <v>42</v>
      </c>
      <c r="H11">
        <v>378</v>
      </c>
      <c r="I11">
        <v>360</v>
      </c>
      <c r="J11" s="10">
        <v>341</v>
      </c>
      <c r="K11" s="10"/>
      <c r="L11" s="5">
        <f>SUM(H11:J11)</f>
        <v>1079</v>
      </c>
    </row>
    <row r="12" spans="1:15" x14ac:dyDescent="0.3">
      <c r="A12" t="s">
        <v>18</v>
      </c>
      <c r="B12" s="7" t="s">
        <v>14</v>
      </c>
      <c r="E12">
        <v>348</v>
      </c>
      <c r="H12">
        <v>353</v>
      </c>
      <c r="J12" s="10">
        <v>334</v>
      </c>
      <c r="K12" s="10">
        <v>333</v>
      </c>
      <c r="L12" s="5">
        <f>SUM(J12,H12,E12)</f>
        <v>1035</v>
      </c>
    </row>
    <row r="13" spans="1:15" x14ac:dyDescent="0.3">
      <c r="A13" t="s">
        <v>19</v>
      </c>
      <c r="B13" s="5" t="s">
        <v>28</v>
      </c>
      <c r="C13">
        <v>351</v>
      </c>
      <c r="F13">
        <v>329</v>
      </c>
      <c r="G13">
        <v>308</v>
      </c>
      <c r="L13" s="5">
        <f>SUM(C13,F13,G13)</f>
        <v>988</v>
      </c>
    </row>
    <row r="14" spans="1:15" x14ac:dyDescent="0.3">
      <c r="A14" t="s">
        <v>20</v>
      </c>
      <c r="B14" s="5" t="s">
        <v>15</v>
      </c>
      <c r="D14">
        <v>319</v>
      </c>
      <c r="E14">
        <v>309</v>
      </c>
      <c r="J14">
        <v>313</v>
      </c>
      <c r="L14" s="5">
        <f>SUM(D14,E14,J14)</f>
        <v>941</v>
      </c>
    </row>
    <row r="15" spans="1:15" x14ac:dyDescent="0.3">
      <c r="A15" t="s">
        <v>21</v>
      </c>
      <c r="B15" s="7" t="s">
        <v>16</v>
      </c>
      <c r="E15">
        <v>302</v>
      </c>
      <c r="G15">
        <v>179</v>
      </c>
      <c r="H15">
        <v>216</v>
      </c>
      <c r="I15">
        <v>288</v>
      </c>
      <c r="J15" s="10"/>
      <c r="K15" s="12">
        <v>297</v>
      </c>
      <c r="L15" s="5">
        <f>SUM(E15,K15,I15)</f>
        <v>887</v>
      </c>
    </row>
    <row r="16" spans="1:15" x14ac:dyDescent="0.3">
      <c r="A16" s="14" t="s">
        <v>45</v>
      </c>
      <c r="B16" s="15" t="s">
        <v>17</v>
      </c>
      <c r="C16" s="14"/>
      <c r="D16" s="14">
        <v>264</v>
      </c>
      <c r="E16" s="14">
        <v>284</v>
      </c>
      <c r="F16" s="14"/>
      <c r="G16" s="14"/>
      <c r="H16" s="14"/>
      <c r="I16" s="14"/>
      <c r="J16" s="14">
        <v>240</v>
      </c>
      <c r="K16" s="16">
        <v>260</v>
      </c>
      <c r="L16" s="15">
        <f>SUM(K16,E16,D16)</f>
        <v>808</v>
      </c>
      <c r="M16" s="10"/>
    </row>
    <row r="17" spans="1:12" x14ac:dyDescent="0.3">
      <c r="B17" s="5" t="s">
        <v>30</v>
      </c>
      <c r="C17">
        <v>347</v>
      </c>
      <c r="D17">
        <v>377</v>
      </c>
      <c r="J17" s="10"/>
      <c r="K17" s="13" t="s">
        <v>31</v>
      </c>
      <c r="L17" s="5"/>
    </row>
    <row r="18" spans="1:12" x14ac:dyDescent="0.3">
      <c r="B18" s="5" t="s">
        <v>32</v>
      </c>
      <c r="C18">
        <v>349</v>
      </c>
      <c r="J18" s="10"/>
      <c r="K18" s="8"/>
      <c r="L18" s="5"/>
    </row>
    <row r="19" spans="1:12" x14ac:dyDescent="0.3">
      <c r="B19" s="7" t="s">
        <v>43</v>
      </c>
      <c r="H19">
        <v>327</v>
      </c>
      <c r="J19" s="10"/>
      <c r="K19" s="8">
        <v>314</v>
      </c>
      <c r="L19" s="5"/>
    </row>
    <row r="20" spans="1:12" x14ac:dyDescent="0.3">
      <c r="B20" s="7" t="s">
        <v>44</v>
      </c>
      <c r="H20">
        <v>293</v>
      </c>
      <c r="J20" s="10"/>
      <c r="K20" s="8">
        <v>261</v>
      </c>
      <c r="L20" s="5"/>
    </row>
    <row r="21" spans="1:12" x14ac:dyDescent="0.3">
      <c r="B21" s="7" t="s">
        <v>29</v>
      </c>
      <c r="F21" s="2" t="s">
        <v>31</v>
      </c>
      <c r="J21" s="10"/>
      <c r="K21" s="8"/>
      <c r="L21" s="5"/>
    </row>
    <row r="22" spans="1:12" x14ac:dyDescent="0.3">
      <c r="B22" s="7" t="s">
        <v>50</v>
      </c>
      <c r="K22">
        <v>376</v>
      </c>
      <c r="L22" s="5"/>
    </row>
    <row r="23" spans="1:12" x14ac:dyDescent="0.3">
      <c r="B23" s="7" t="s">
        <v>51</v>
      </c>
      <c r="K23">
        <v>388</v>
      </c>
      <c r="L23" s="5"/>
    </row>
    <row r="24" spans="1:12" x14ac:dyDescent="0.3">
      <c r="B24" s="7" t="s">
        <v>52</v>
      </c>
      <c r="K24">
        <v>390</v>
      </c>
      <c r="L24" s="5"/>
    </row>
    <row r="25" spans="1:12" x14ac:dyDescent="0.3">
      <c r="B25" s="7" t="s">
        <v>53</v>
      </c>
      <c r="K25" s="2" t="s">
        <v>54</v>
      </c>
      <c r="L25" s="5"/>
    </row>
    <row r="26" spans="1:12" x14ac:dyDescent="0.3">
      <c r="B26" s="7" t="s">
        <v>55</v>
      </c>
      <c r="K26">
        <v>374</v>
      </c>
      <c r="L26" s="5"/>
    </row>
    <row r="28" spans="1:12" x14ac:dyDescent="0.3">
      <c r="A28" s="1" t="s">
        <v>61</v>
      </c>
    </row>
    <row r="29" spans="1:12" x14ac:dyDescent="0.3">
      <c r="B29" s="10" t="s">
        <v>13</v>
      </c>
      <c r="D29">
        <v>318</v>
      </c>
      <c r="E29">
        <v>356</v>
      </c>
      <c r="G29">
        <v>371</v>
      </c>
      <c r="H29">
        <v>384</v>
      </c>
      <c r="J29">
        <v>382</v>
      </c>
    </row>
    <row r="30" spans="1:12" x14ac:dyDescent="0.3">
      <c r="B30" s="10" t="s">
        <v>27</v>
      </c>
      <c r="C30">
        <v>380</v>
      </c>
      <c r="D30">
        <v>372</v>
      </c>
      <c r="F30">
        <v>359</v>
      </c>
      <c r="G30">
        <v>358</v>
      </c>
      <c r="H30">
        <v>369</v>
      </c>
      <c r="J30">
        <v>357</v>
      </c>
    </row>
  </sheetData>
  <sortState xmlns:xlrd2="http://schemas.microsoft.com/office/spreadsheetml/2017/richdata2" ref="P8:Q14">
    <sortCondition descending="1" ref="Q8:Q14"/>
  </sortState>
  <mergeCells count="1">
    <mergeCell ref="L7:M7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"/>
  <sheetViews>
    <sheetView topLeftCell="A73" workbookViewId="0">
      <selection activeCell="G93" sqref="G93"/>
    </sheetView>
  </sheetViews>
  <sheetFormatPr defaultRowHeight="14.4" x14ac:dyDescent="0.3"/>
  <cols>
    <col min="2" max="2" width="3.44140625" customWidth="1"/>
  </cols>
  <sheetData>
    <row r="1" spans="1:5" x14ac:dyDescent="0.3">
      <c r="A1" s="1" t="str">
        <f>Ranking!A1</f>
        <v>JORMA JUUTILAISEN MUISTOKILPAILU 2019</v>
      </c>
    </row>
    <row r="2" spans="1:5" x14ac:dyDescent="0.3">
      <c r="A2" s="1" t="s">
        <v>5</v>
      </c>
    </row>
    <row r="3" spans="1:5" x14ac:dyDescent="0.3">
      <c r="A3" s="1" t="s">
        <v>0</v>
      </c>
      <c r="E3" t="str">
        <f>Ranking!E3</f>
        <v>päivitetty 1.11.2019</v>
      </c>
    </row>
    <row r="5" spans="1:5" x14ac:dyDescent="0.3">
      <c r="A5" s="1" t="s">
        <v>8</v>
      </c>
    </row>
    <row r="6" spans="1:5" x14ac:dyDescent="0.3">
      <c r="B6" t="s">
        <v>1</v>
      </c>
      <c r="C6" t="s">
        <v>28</v>
      </c>
      <c r="E6">
        <v>351</v>
      </c>
    </row>
    <row r="7" spans="1:5" x14ac:dyDescent="0.3">
      <c r="B7" t="s">
        <v>2</v>
      </c>
      <c r="C7" t="s">
        <v>32</v>
      </c>
      <c r="E7">
        <v>349</v>
      </c>
    </row>
    <row r="8" spans="1:5" x14ac:dyDescent="0.3">
      <c r="B8" t="s">
        <v>3</v>
      </c>
      <c r="C8" t="s">
        <v>30</v>
      </c>
      <c r="E8">
        <v>347</v>
      </c>
    </row>
    <row r="10" spans="1:5" x14ac:dyDescent="0.3">
      <c r="A10" s="18" t="s">
        <v>61</v>
      </c>
    </row>
    <row r="11" spans="1:5" x14ac:dyDescent="0.3">
      <c r="C11" t="s">
        <v>27</v>
      </c>
      <c r="E11">
        <v>380</v>
      </c>
    </row>
    <row r="13" spans="1:5" x14ac:dyDescent="0.3">
      <c r="A13" s="1" t="s">
        <v>7</v>
      </c>
    </row>
    <row r="14" spans="1:5" x14ac:dyDescent="0.3">
      <c r="A14" s="1"/>
      <c r="B14" t="s">
        <v>1</v>
      </c>
      <c r="C14" t="s">
        <v>11</v>
      </c>
      <c r="E14">
        <v>385</v>
      </c>
    </row>
    <row r="15" spans="1:5" x14ac:dyDescent="0.3">
      <c r="A15" s="1"/>
      <c r="B15" t="s">
        <v>2</v>
      </c>
      <c r="C15" t="s">
        <v>30</v>
      </c>
      <c r="E15">
        <v>377</v>
      </c>
    </row>
    <row r="16" spans="1:5" x14ac:dyDescent="0.3">
      <c r="A16" s="1"/>
      <c r="B16" t="s">
        <v>3</v>
      </c>
      <c r="C16" t="s">
        <v>12</v>
      </c>
      <c r="E16">
        <v>368</v>
      </c>
    </row>
    <row r="17" spans="1:5" x14ac:dyDescent="0.3">
      <c r="B17" t="s">
        <v>4</v>
      </c>
      <c r="C17" t="s">
        <v>15</v>
      </c>
      <c r="E17">
        <v>319</v>
      </c>
    </row>
    <row r="18" spans="1:5" x14ac:dyDescent="0.3">
      <c r="B18" t="s">
        <v>18</v>
      </c>
      <c r="C18" t="s">
        <v>17</v>
      </c>
      <c r="E18">
        <v>264</v>
      </c>
    </row>
    <row r="20" spans="1:5" x14ac:dyDescent="0.3">
      <c r="A20" s="18" t="s">
        <v>61</v>
      </c>
    </row>
    <row r="21" spans="1:5" x14ac:dyDescent="0.3">
      <c r="A21" s="1"/>
      <c r="C21" t="s">
        <v>27</v>
      </c>
      <c r="E21">
        <v>372</v>
      </c>
    </row>
    <row r="22" spans="1:5" x14ac:dyDescent="0.3">
      <c r="A22" s="1"/>
      <c r="C22" t="s">
        <v>13</v>
      </c>
      <c r="E22">
        <v>318</v>
      </c>
    </row>
    <row r="24" spans="1:5" x14ac:dyDescent="0.3">
      <c r="A24" s="1" t="s">
        <v>9</v>
      </c>
    </row>
    <row r="25" spans="1:5" x14ac:dyDescent="0.3">
      <c r="B25" t="s">
        <v>1</v>
      </c>
      <c r="C25" t="s">
        <v>10</v>
      </c>
      <c r="E25">
        <v>376</v>
      </c>
    </row>
    <row r="26" spans="1:5" x14ac:dyDescent="0.3">
      <c r="B26" t="s">
        <v>2</v>
      </c>
      <c r="C26" t="s">
        <v>11</v>
      </c>
      <c r="E26">
        <v>369</v>
      </c>
    </row>
    <row r="27" spans="1:5" x14ac:dyDescent="0.3">
      <c r="B27" t="s">
        <v>3</v>
      </c>
      <c r="C27" t="s">
        <v>12</v>
      </c>
      <c r="E27">
        <v>361</v>
      </c>
    </row>
    <row r="28" spans="1:5" x14ac:dyDescent="0.3">
      <c r="B28" t="s">
        <v>4</v>
      </c>
      <c r="C28" t="s">
        <v>14</v>
      </c>
      <c r="E28">
        <v>348</v>
      </c>
    </row>
    <row r="29" spans="1:5" x14ac:dyDescent="0.3">
      <c r="B29" t="s">
        <v>18</v>
      </c>
      <c r="C29" t="s">
        <v>15</v>
      </c>
      <c r="E29">
        <v>309</v>
      </c>
    </row>
    <row r="30" spans="1:5" x14ac:dyDescent="0.3">
      <c r="B30" t="s">
        <v>19</v>
      </c>
      <c r="C30" t="s">
        <v>16</v>
      </c>
      <c r="E30">
        <v>302</v>
      </c>
    </row>
    <row r="31" spans="1:5" x14ac:dyDescent="0.3">
      <c r="B31" t="s">
        <v>20</v>
      </c>
      <c r="C31" t="s">
        <v>17</v>
      </c>
      <c r="E31">
        <v>284</v>
      </c>
    </row>
    <row r="33" spans="1:5" x14ac:dyDescent="0.3">
      <c r="A33" s="18" t="s">
        <v>61</v>
      </c>
    </row>
    <row r="34" spans="1:5" x14ac:dyDescent="0.3">
      <c r="A34" s="1"/>
      <c r="C34" t="s">
        <v>13</v>
      </c>
      <c r="E34">
        <v>356</v>
      </c>
    </row>
    <row r="36" spans="1:5" x14ac:dyDescent="0.3">
      <c r="A36" s="1" t="s">
        <v>22</v>
      </c>
    </row>
    <row r="37" spans="1:5" x14ac:dyDescent="0.3">
      <c r="B37" t="s">
        <v>1</v>
      </c>
      <c r="C37" t="s">
        <v>10</v>
      </c>
      <c r="E37">
        <v>386</v>
      </c>
    </row>
    <row r="38" spans="1:5" x14ac:dyDescent="0.3">
      <c r="B38" t="s">
        <v>2</v>
      </c>
      <c r="C38" t="s">
        <v>28</v>
      </c>
      <c r="E38">
        <v>329</v>
      </c>
    </row>
    <row r="39" spans="1:5" x14ac:dyDescent="0.3">
      <c r="B39" t="s">
        <v>3</v>
      </c>
      <c r="C39" t="s">
        <v>29</v>
      </c>
      <c r="E39" s="2" t="s">
        <v>31</v>
      </c>
    </row>
    <row r="40" spans="1:5" x14ac:dyDescent="0.3">
      <c r="E40" s="2"/>
    </row>
    <row r="41" spans="1:5" x14ac:dyDescent="0.3">
      <c r="A41" s="18" t="s">
        <v>61</v>
      </c>
      <c r="E41" s="2"/>
    </row>
    <row r="42" spans="1:5" x14ac:dyDescent="0.3">
      <c r="A42" s="18"/>
      <c r="C42" t="s">
        <v>27</v>
      </c>
      <c r="E42">
        <v>359</v>
      </c>
    </row>
    <row r="44" spans="1:5" x14ac:dyDescent="0.3">
      <c r="A44" s="1" t="s">
        <v>23</v>
      </c>
    </row>
    <row r="45" spans="1:5" x14ac:dyDescent="0.3">
      <c r="B45" t="s">
        <v>1</v>
      </c>
      <c r="C45" t="s">
        <v>11</v>
      </c>
      <c r="E45">
        <v>389</v>
      </c>
    </row>
    <row r="46" spans="1:5" x14ac:dyDescent="0.3">
      <c r="B46" t="s">
        <v>2</v>
      </c>
      <c r="C46" t="s">
        <v>10</v>
      </c>
      <c r="E46">
        <v>375</v>
      </c>
    </row>
    <row r="47" spans="1:5" x14ac:dyDescent="0.3">
      <c r="B47" t="s">
        <v>3</v>
      </c>
      <c r="C47" t="s">
        <v>12</v>
      </c>
      <c r="E47">
        <v>361</v>
      </c>
    </row>
    <row r="48" spans="1:5" x14ac:dyDescent="0.3">
      <c r="B48" t="s">
        <v>4</v>
      </c>
      <c r="C48" t="s">
        <v>28</v>
      </c>
      <c r="E48">
        <v>308</v>
      </c>
    </row>
    <row r="49" spans="1:5" x14ac:dyDescent="0.3">
      <c r="B49" t="s">
        <v>18</v>
      </c>
      <c r="C49" t="s">
        <v>16</v>
      </c>
      <c r="E49">
        <v>179</v>
      </c>
    </row>
    <row r="51" spans="1:5" x14ac:dyDescent="0.3">
      <c r="A51" s="18" t="s">
        <v>61</v>
      </c>
    </row>
    <row r="52" spans="1:5" x14ac:dyDescent="0.3">
      <c r="C52" t="s">
        <v>13</v>
      </c>
      <c r="E52">
        <v>371</v>
      </c>
    </row>
    <row r="53" spans="1:5" x14ac:dyDescent="0.3">
      <c r="C53" t="s">
        <v>27</v>
      </c>
      <c r="E53">
        <v>358</v>
      </c>
    </row>
    <row r="55" spans="1:5" x14ac:dyDescent="0.3">
      <c r="A55" s="1" t="s">
        <v>24</v>
      </c>
    </row>
    <row r="56" spans="1:5" x14ac:dyDescent="0.3">
      <c r="B56" t="s">
        <v>1</v>
      </c>
      <c r="C56" t="s">
        <v>11</v>
      </c>
      <c r="E56">
        <v>390</v>
      </c>
    </row>
    <row r="57" spans="1:5" x14ac:dyDescent="0.3">
      <c r="B57" t="s">
        <v>2</v>
      </c>
      <c r="C57" t="s">
        <v>42</v>
      </c>
      <c r="E57">
        <v>378</v>
      </c>
    </row>
    <row r="58" spans="1:5" x14ac:dyDescent="0.3">
      <c r="B58" t="s">
        <v>3</v>
      </c>
      <c r="C58" t="s">
        <v>14</v>
      </c>
      <c r="E58">
        <v>353</v>
      </c>
    </row>
    <row r="59" spans="1:5" x14ac:dyDescent="0.3">
      <c r="B59" t="s">
        <v>4</v>
      </c>
      <c r="C59" t="s">
        <v>43</v>
      </c>
      <c r="E59">
        <v>327</v>
      </c>
    </row>
    <row r="60" spans="1:5" x14ac:dyDescent="0.3">
      <c r="B60" t="s">
        <v>18</v>
      </c>
      <c r="C60" t="s">
        <v>44</v>
      </c>
      <c r="E60">
        <v>293</v>
      </c>
    </row>
    <row r="61" spans="1:5" x14ac:dyDescent="0.3">
      <c r="B61" t="s">
        <v>19</v>
      </c>
      <c r="C61" t="s">
        <v>16</v>
      </c>
      <c r="E61">
        <v>216</v>
      </c>
    </row>
    <row r="63" spans="1:5" x14ac:dyDescent="0.3">
      <c r="A63" s="18" t="s">
        <v>61</v>
      </c>
    </row>
    <row r="64" spans="1:5" x14ac:dyDescent="0.3">
      <c r="C64" t="s">
        <v>13</v>
      </c>
      <c r="E64">
        <v>384</v>
      </c>
    </row>
    <row r="65" spans="1:5" x14ac:dyDescent="0.3">
      <c r="C65" t="s">
        <v>27</v>
      </c>
      <c r="E65">
        <v>369</v>
      </c>
    </row>
    <row r="67" spans="1:5" x14ac:dyDescent="0.3">
      <c r="A67" s="1" t="s">
        <v>25</v>
      </c>
    </row>
    <row r="68" spans="1:5" x14ac:dyDescent="0.3">
      <c r="B68" t="s">
        <v>1</v>
      </c>
      <c r="C68" t="s">
        <v>42</v>
      </c>
      <c r="E68">
        <v>360</v>
      </c>
    </row>
    <row r="69" spans="1:5" x14ac:dyDescent="0.3">
      <c r="B69" t="s">
        <v>2</v>
      </c>
      <c r="C69" t="s">
        <v>16</v>
      </c>
      <c r="E69">
        <v>288</v>
      </c>
    </row>
    <row r="71" spans="1:5" x14ac:dyDescent="0.3">
      <c r="A71" s="1" t="s">
        <v>26</v>
      </c>
    </row>
    <row r="72" spans="1:5" x14ac:dyDescent="0.3">
      <c r="B72" t="s">
        <v>1</v>
      </c>
      <c r="C72" t="s">
        <v>11</v>
      </c>
      <c r="E72">
        <v>382</v>
      </c>
    </row>
    <row r="73" spans="1:5" x14ac:dyDescent="0.3">
      <c r="B73" t="s">
        <v>2</v>
      </c>
      <c r="C73" t="s">
        <v>10</v>
      </c>
      <c r="E73">
        <v>379</v>
      </c>
    </row>
    <row r="74" spans="1:5" x14ac:dyDescent="0.3">
      <c r="B74" t="s">
        <v>3</v>
      </c>
      <c r="C74" t="s">
        <v>12</v>
      </c>
      <c r="E74">
        <v>368</v>
      </c>
    </row>
    <row r="75" spans="1:5" x14ac:dyDescent="0.3">
      <c r="B75" t="s">
        <v>4</v>
      </c>
      <c r="C75" t="s">
        <v>42</v>
      </c>
      <c r="E75">
        <v>341</v>
      </c>
    </row>
    <row r="76" spans="1:5" x14ac:dyDescent="0.3">
      <c r="B76" t="s">
        <v>18</v>
      </c>
      <c r="C76" t="s">
        <v>14</v>
      </c>
      <c r="E76">
        <v>334</v>
      </c>
    </row>
    <row r="77" spans="1:5" x14ac:dyDescent="0.3">
      <c r="B77" t="s">
        <v>19</v>
      </c>
      <c r="C77" t="s">
        <v>15</v>
      </c>
      <c r="E77">
        <v>313</v>
      </c>
    </row>
    <row r="78" spans="1:5" x14ac:dyDescent="0.3">
      <c r="B78" t="s">
        <v>20</v>
      </c>
      <c r="C78" t="s">
        <v>17</v>
      </c>
      <c r="E78">
        <v>240</v>
      </c>
    </row>
    <row r="80" spans="1:5" x14ac:dyDescent="0.3">
      <c r="A80" s="18" t="s">
        <v>61</v>
      </c>
    </row>
    <row r="81" spans="1:5" x14ac:dyDescent="0.3">
      <c r="C81" t="s">
        <v>13</v>
      </c>
      <c r="E81">
        <v>382</v>
      </c>
    </row>
    <row r="82" spans="1:5" x14ac:dyDescent="0.3">
      <c r="C82" t="s">
        <v>27</v>
      </c>
      <c r="E82">
        <v>357</v>
      </c>
    </row>
    <row r="84" spans="1:5" x14ac:dyDescent="0.3">
      <c r="A84" s="1" t="s">
        <v>49</v>
      </c>
    </row>
    <row r="85" spans="1:5" x14ac:dyDescent="0.3">
      <c r="B85" t="s">
        <v>1</v>
      </c>
      <c r="C85" t="s">
        <v>52</v>
      </c>
      <c r="E85" s="2">
        <v>390</v>
      </c>
    </row>
    <row r="86" spans="1:5" x14ac:dyDescent="0.3">
      <c r="B86" t="s">
        <v>2</v>
      </c>
      <c r="C86" t="s">
        <v>51</v>
      </c>
      <c r="E86" s="2">
        <v>388</v>
      </c>
    </row>
    <row r="87" spans="1:5" x14ac:dyDescent="0.3">
      <c r="B87" t="s">
        <v>3</v>
      </c>
      <c r="C87" t="s">
        <v>11</v>
      </c>
      <c r="E87" s="2">
        <v>385</v>
      </c>
    </row>
    <row r="88" spans="1:5" x14ac:dyDescent="0.3">
      <c r="B88" t="s">
        <v>4</v>
      </c>
      <c r="C88" t="s">
        <v>10</v>
      </c>
      <c r="E88" s="2">
        <v>383</v>
      </c>
    </row>
    <row r="89" spans="1:5" x14ac:dyDescent="0.3">
      <c r="B89" t="s">
        <v>18</v>
      </c>
      <c r="C89" t="s">
        <v>50</v>
      </c>
      <c r="E89" s="2">
        <v>376</v>
      </c>
    </row>
    <row r="90" spans="1:5" x14ac:dyDescent="0.3">
      <c r="B90" t="s">
        <v>19</v>
      </c>
      <c r="C90" t="s">
        <v>55</v>
      </c>
      <c r="E90" s="2">
        <v>374</v>
      </c>
    </row>
    <row r="91" spans="1:5" x14ac:dyDescent="0.3">
      <c r="B91" t="s">
        <v>20</v>
      </c>
      <c r="C91" t="s">
        <v>12</v>
      </c>
      <c r="E91" s="2">
        <v>348</v>
      </c>
    </row>
    <row r="92" spans="1:5" x14ac:dyDescent="0.3">
      <c r="B92" t="s">
        <v>21</v>
      </c>
      <c r="C92" t="s">
        <v>14</v>
      </c>
      <c r="E92" s="2">
        <v>333</v>
      </c>
    </row>
    <row r="93" spans="1:5" x14ac:dyDescent="0.3">
      <c r="B93" t="s">
        <v>45</v>
      </c>
      <c r="C93" t="s">
        <v>43</v>
      </c>
      <c r="E93" s="2">
        <v>314</v>
      </c>
    </row>
    <row r="94" spans="1:5" x14ac:dyDescent="0.3">
      <c r="B94" t="s">
        <v>46</v>
      </c>
      <c r="C94" t="s">
        <v>16</v>
      </c>
      <c r="E94" s="2">
        <v>297</v>
      </c>
    </row>
    <row r="95" spans="1:5" x14ac:dyDescent="0.3">
      <c r="B95" t="s">
        <v>47</v>
      </c>
      <c r="C95" t="s">
        <v>44</v>
      </c>
      <c r="E95" s="2">
        <v>261</v>
      </c>
    </row>
    <row r="96" spans="1:5" x14ac:dyDescent="0.3">
      <c r="B96" t="s">
        <v>56</v>
      </c>
      <c r="C96" t="s">
        <v>17</v>
      </c>
      <c r="E96" s="2">
        <v>260</v>
      </c>
    </row>
    <row r="97" spans="1:5" x14ac:dyDescent="0.3">
      <c r="B97" t="s">
        <v>57</v>
      </c>
      <c r="C97" t="s">
        <v>30</v>
      </c>
      <c r="E97" s="2" t="s">
        <v>31</v>
      </c>
    </row>
    <row r="98" spans="1:5" x14ac:dyDescent="0.3">
      <c r="B98" t="s">
        <v>58</v>
      </c>
      <c r="C98" t="s">
        <v>53</v>
      </c>
      <c r="E98" s="2" t="s">
        <v>54</v>
      </c>
    </row>
    <row r="100" spans="1:5" x14ac:dyDescent="0.3">
      <c r="A100" s="18"/>
    </row>
  </sheetData>
  <sortState xmlns:xlrd2="http://schemas.microsoft.com/office/spreadsheetml/2017/richdata2" ref="C85:E98">
    <sortCondition descending="1" ref="E85:E9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Ranking</vt:lpstr>
      <vt:lpstr>Osakilpailutulokset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Koti</dc:creator>
  <cp:lastModifiedBy>Francis</cp:lastModifiedBy>
  <cp:lastPrinted>2019-10-03T11:19:21Z</cp:lastPrinted>
  <dcterms:created xsi:type="dcterms:W3CDTF">2019-05-18T11:21:45Z</dcterms:created>
  <dcterms:modified xsi:type="dcterms:W3CDTF">2019-11-01T09:23:56Z</dcterms:modified>
</cp:coreProperties>
</file>